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io\SITI\MySiti\Cersil-SimVolo\pagine\flight-sim\navigazione\calcoli\"/>
    </mc:Choice>
  </mc:AlternateContent>
  <bookViews>
    <workbookView xWindow="0" yWindow="0" windowWidth="32914" windowHeight="15686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6" i="1"/>
  <c r="M24" i="1" l="1"/>
  <c r="M25" i="1"/>
  <c r="M26" i="1"/>
  <c r="J7" i="1"/>
  <c r="J8" i="1"/>
  <c r="J12" i="1"/>
  <c r="K24" i="1"/>
  <c r="L24" i="1"/>
  <c r="K25" i="1"/>
  <c r="L25" i="1"/>
  <c r="K26" i="1"/>
  <c r="L26" i="1"/>
  <c r="L27" i="1"/>
  <c r="M27" i="1" s="1"/>
  <c r="I7" i="1"/>
  <c r="I8" i="1"/>
  <c r="I10" i="1"/>
  <c r="J10" i="1" s="1"/>
  <c r="I12" i="1"/>
  <c r="I13" i="1"/>
  <c r="J13" i="1" s="1"/>
  <c r="I14" i="1"/>
  <c r="J14" i="1" s="1"/>
  <c r="I15" i="1"/>
  <c r="J15" i="1" s="1"/>
  <c r="I16" i="1"/>
  <c r="J16" i="1" s="1"/>
  <c r="I24" i="1"/>
  <c r="J24" i="1" s="1"/>
  <c r="I25" i="1"/>
  <c r="J25" i="1" s="1"/>
  <c r="I26" i="1"/>
  <c r="J26" i="1" s="1"/>
  <c r="N7" i="1"/>
  <c r="K7" i="1" s="1"/>
  <c r="N8" i="1"/>
  <c r="K8" i="1" s="1"/>
  <c r="N10" i="1"/>
  <c r="K10" i="1" s="1"/>
  <c r="N12" i="1"/>
  <c r="N13" i="1"/>
  <c r="N14" i="1"/>
  <c r="L14" i="1" s="1"/>
  <c r="N15" i="1"/>
  <c r="N16" i="1"/>
  <c r="K16" i="1" s="1"/>
  <c r="N17" i="1"/>
  <c r="I17" i="1" s="1"/>
  <c r="J17" i="1" s="1"/>
  <c r="N19" i="1"/>
  <c r="I19" i="1" s="1"/>
  <c r="J19" i="1" s="1"/>
  <c r="N20" i="1"/>
  <c r="L20" i="1" s="1"/>
  <c r="N24" i="1"/>
  <c r="N25" i="1"/>
  <c r="N26" i="1"/>
  <c r="N27" i="1"/>
  <c r="K27" i="1" s="1"/>
  <c r="O7" i="1"/>
  <c r="O8" i="1"/>
  <c r="O9" i="1"/>
  <c r="N9" i="1" s="1"/>
  <c r="O10" i="1"/>
  <c r="O11" i="1"/>
  <c r="N11" i="1" s="1"/>
  <c r="O12" i="1"/>
  <c r="O13" i="1"/>
  <c r="O14" i="1"/>
  <c r="O15" i="1"/>
  <c r="O16" i="1"/>
  <c r="O17" i="1"/>
  <c r="O18" i="1"/>
  <c r="N18" i="1" s="1"/>
  <c r="O19" i="1"/>
  <c r="O20" i="1"/>
  <c r="O21" i="1"/>
  <c r="N21" i="1" s="1"/>
  <c r="O22" i="1"/>
  <c r="N22" i="1" s="1"/>
  <c r="O23" i="1"/>
  <c r="N23" i="1" s="1"/>
  <c r="O24" i="1"/>
  <c r="O25" i="1"/>
  <c r="O26" i="1"/>
  <c r="O27" i="1"/>
  <c r="O6" i="1"/>
  <c r="N6" i="1" s="1"/>
  <c r="K6" i="1" s="1"/>
  <c r="L11" i="1" l="1"/>
  <c r="M11" i="1" s="1"/>
  <c r="K11" i="1"/>
  <c r="I11" i="1"/>
  <c r="J11" i="1" s="1"/>
  <c r="I18" i="1"/>
  <c r="J18" i="1" s="1"/>
  <c r="K18" i="1"/>
  <c r="L18" i="1"/>
  <c r="M18" i="1" s="1"/>
  <c r="M15" i="1"/>
  <c r="I23" i="1"/>
  <c r="J23" i="1" s="1"/>
  <c r="L23" i="1"/>
  <c r="M23" i="1" s="1"/>
  <c r="K23" i="1"/>
  <c r="K22" i="1"/>
  <c r="I22" i="1"/>
  <c r="J22" i="1" s="1"/>
  <c r="L22" i="1"/>
  <c r="M22" i="1" s="1"/>
  <c r="K21" i="1"/>
  <c r="L21" i="1"/>
  <c r="I21" i="1"/>
  <c r="J21" i="1" s="1"/>
  <c r="M21" i="1"/>
  <c r="M13" i="1"/>
  <c r="K20" i="1"/>
  <c r="K19" i="1"/>
  <c r="I27" i="1"/>
  <c r="J27" i="1" s="1"/>
  <c r="L19" i="1"/>
  <c r="L15" i="1"/>
  <c r="K15" i="1"/>
  <c r="K14" i="1"/>
  <c r="K13" i="1"/>
  <c r="M20" i="1"/>
  <c r="L13" i="1"/>
  <c r="L12" i="1"/>
  <c r="M12" i="1" s="1"/>
  <c r="K12" i="1"/>
  <c r="L8" i="1"/>
  <c r="M8" i="1" s="1"/>
  <c r="M14" i="1"/>
  <c r="L17" i="1"/>
  <c r="L16" i="1"/>
  <c r="M16" i="1" s="1"/>
  <c r="M19" i="1"/>
  <c r="M17" i="1"/>
  <c r="I20" i="1"/>
  <c r="J20" i="1" s="1"/>
  <c r="L7" i="1"/>
  <c r="M7" i="1" s="1"/>
  <c r="K17" i="1"/>
  <c r="I6" i="1"/>
  <c r="J6" i="1" s="1"/>
  <c r="L6" i="1"/>
  <c r="M6" i="1" s="1"/>
  <c r="L10" i="1"/>
  <c r="M10" i="1" s="1"/>
  <c r="K9" i="1"/>
  <c r="I9" i="1"/>
  <c r="J9" i="1" s="1"/>
  <c r="L9" i="1"/>
  <c r="M9" i="1" s="1"/>
</calcChain>
</file>

<file path=xl/sharedStrings.xml><?xml version="1.0" encoding="utf-8"?>
<sst xmlns="http://schemas.openxmlformats.org/spreadsheetml/2006/main" count="22" uniqueCount="19">
  <si>
    <t>Alt pista</t>
  </si>
  <si>
    <t>Alt faf</t>
  </si>
  <si>
    <t>Dist</t>
  </si>
  <si>
    <t>Velocità</t>
  </si>
  <si>
    <t>VS</t>
  </si>
  <si>
    <t>Time</t>
  </si>
  <si>
    <t>Disliv</t>
  </si>
  <si>
    <t>ft</t>
  </si>
  <si>
    <t>nm</t>
  </si>
  <si>
    <t>ktn</t>
  </si>
  <si>
    <t>min</t>
  </si>
  <si>
    <t>NM/min</t>
  </si>
  <si>
    <t>sec</t>
  </si>
  <si>
    <t>ore</t>
  </si>
  <si>
    <t>Time/dec</t>
  </si>
  <si>
    <t>app</t>
  </si>
  <si>
    <t>ft/min</t>
  </si>
  <si>
    <t>Testa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</si>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</sst>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2" xfId="0" applyFill="1" applyBorder="1"/>
    <xf numFmtId="2" fontId="0" fillId="3" borderId="9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7"/>
  <sheetViews>
    <sheetView tabSelected="1" workbookViewId="0">
      <selection activeCell="S15" sqref="S15"/>
    </sheetView>
  </sheetViews>
  <sheetFormatPr defaultRowHeight="14.6" x14ac:dyDescent="0.4"/>
  <cols>
    <col min="2" max="2" width="8.84375" customWidth="1"/>
    <col min="3" max="4" width="5.15234375" customWidth="1"/>
    <col min="11" max="11" width="4.53515625" customWidth="1"/>
    <col min="12" max="12" width="4.765625" customWidth="1"/>
    <col min="13" max="13" width="5" customWidth="1"/>
    <col min="14" max="14" width="8" customWidth="1"/>
  </cols>
  <sheetData>
    <row r="3" spans="2:18" ht="15" thickBot="1" x14ac:dyDescent="0.45"/>
    <row r="4" spans="2:18" ht="15" thickBot="1" x14ac:dyDescent="0.45">
      <c r="B4" s="4" t="s">
        <v>0</v>
      </c>
      <c r="C4" s="5" t="s">
        <v>17</v>
      </c>
      <c r="D4" s="3"/>
      <c r="E4" s="4" t="s">
        <v>1</v>
      </c>
      <c r="F4" s="4" t="s">
        <v>2</v>
      </c>
      <c r="G4" s="4" t="s">
        <v>3</v>
      </c>
      <c r="H4" s="9" t="s">
        <v>6</v>
      </c>
      <c r="I4" s="10" t="s">
        <v>4</v>
      </c>
      <c r="J4" s="11"/>
      <c r="K4" s="12" t="s">
        <v>5</v>
      </c>
      <c r="L4" s="13"/>
      <c r="M4" s="13"/>
      <c r="N4" s="9" t="s">
        <v>14</v>
      </c>
      <c r="O4" s="9" t="s">
        <v>11</v>
      </c>
      <c r="P4" s="1"/>
      <c r="Q4" s="1"/>
      <c r="R4" s="1"/>
    </row>
    <row r="5" spans="2:18" ht="15" thickBot="1" x14ac:dyDescent="0.45">
      <c r="B5" s="4" t="s">
        <v>7</v>
      </c>
      <c r="C5" s="4" t="s">
        <v>7</v>
      </c>
      <c r="D5" s="9" t="s">
        <v>18</v>
      </c>
      <c r="E5" s="4" t="s">
        <v>7</v>
      </c>
      <c r="F5" s="4" t="s">
        <v>8</v>
      </c>
      <c r="G5" s="4" t="s">
        <v>9</v>
      </c>
      <c r="H5" s="9" t="s">
        <v>7</v>
      </c>
      <c r="I5" s="9" t="s">
        <v>16</v>
      </c>
      <c r="J5" s="9" t="s">
        <v>15</v>
      </c>
      <c r="K5" s="9" t="s">
        <v>13</v>
      </c>
      <c r="L5" s="9" t="s">
        <v>10</v>
      </c>
      <c r="M5" s="9" t="s">
        <v>12</v>
      </c>
      <c r="N5" s="9"/>
      <c r="O5" s="25"/>
    </row>
    <row r="6" spans="2:18" x14ac:dyDescent="0.4">
      <c r="B6" s="18">
        <v>8</v>
      </c>
      <c r="C6" s="19">
        <v>100</v>
      </c>
      <c r="D6" s="24">
        <f>C6*0.33</f>
        <v>33</v>
      </c>
      <c r="E6" s="6">
        <v>2000</v>
      </c>
      <c r="F6" s="6">
        <v>5</v>
      </c>
      <c r="G6" s="6">
        <v>60</v>
      </c>
      <c r="H6" s="14">
        <f>E6-B6-C6</f>
        <v>1892</v>
      </c>
      <c r="I6" s="15">
        <f>H6/N6</f>
        <v>378.4</v>
      </c>
      <c r="J6" s="15">
        <f>ROUND(I6,-2)</f>
        <v>400</v>
      </c>
      <c r="K6" s="15">
        <f>INT(N6/60)</f>
        <v>0</v>
      </c>
      <c r="L6" s="15">
        <f>INT(N6)</f>
        <v>5</v>
      </c>
      <c r="M6" s="16">
        <f t="shared" ref="M6:M27" si="0">(N6-L6)*60</f>
        <v>0</v>
      </c>
      <c r="N6" s="26">
        <f>O6*F6</f>
        <v>5</v>
      </c>
      <c r="O6" s="27">
        <f>G6/60</f>
        <v>1</v>
      </c>
    </row>
    <row r="7" spans="2:18" x14ac:dyDescent="0.4">
      <c r="B7" s="20">
        <v>400</v>
      </c>
      <c r="C7" s="21">
        <v>200</v>
      </c>
      <c r="D7" s="24">
        <f t="shared" ref="D7:D27" si="1">C7*0.33</f>
        <v>66</v>
      </c>
      <c r="E7" s="7">
        <v>3000</v>
      </c>
      <c r="F7" s="7">
        <v>5</v>
      </c>
      <c r="G7" s="7">
        <v>60</v>
      </c>
      <c r="H7" s="14">
        <f t="shared" ref="H7:H27" si="2">E7-B7-C7</f>
        <v>2400</v>
      </c>
      <c r="I7" s="16">
        <f t="shared" ref="I7:I27" si="3">H7/N7</f>
        <v>480</v>
      </c>
      <c r="J7" s="15">
        <f t="shared" ref="J7:J27" si="4">ROUND(I7,-2)</f>
        <v>500</v>
      </c>
      <c r="K7" s="16">
        <f t="shared" ref="K7:K27" si="5">INT(N7/60)</f>
        <v>0</v>
      </c>
      <c r="L7" s="16">
        <f t="shared" ref="L7:L27" si="6">INT(N7)</f>
        <v>5</v>
      </c>
      <c r="M7" s="16">
        <f t="shared" si="0"/>
        <v>0</v>
      </c>
      <c r="N7" s="28">
        <f t="shared" ref="N7:N27" si="7">O7*F7</f>
        <v>5</v>
      </c>
      <c r="O7" s="29">
        <f t="shared" ref="O7:O27" si="8">G7/60</f>
        <v>1</v>
      </c>
    </row>
    <row r="8" spans="2:18" x14ac:dyDescent="0.4">
      <c r="B8" s="20">
        <v>400</v>
      </c>
      <c r="C8" s="21"/>
      <c r="D8" s="24">
        <f t="shared" si="1"/>
        <v>0</v>
      </c>
      <c r="E8" s="7">
        <v>2000</v>
      </c>
      <c r="F8" s="7">
        <v>8</v>
      </c>
      <c r="G8" s="7">
        <v>60</v>
      </c>
      <c r="H8" s="14">
        <f t="shared" si="2"/>
        <v>1600</v>
      </c>
      <c r="I8" s="16">
        <f t="shared" si="3"/>
        <v>200</v>
      </c>
      <c r="J8" s="15">
        <f t="shared" si="4"/>
        <v>200</v>
      </c>
      <c r="K8" s="16">
        <f t="shared" si="5"/>
        <v>0</v>
      </c>
      <c r="L8" s="16">
        <f t="shared" si="6"/>
        <v>8</v>
      </c>
      <c r="M8" s="16">
        <f t="shared" si="0"/>
        <v>0</v>
      </c>
      <c r="N8" s="28">
        <f t="shared" si="7"/>
        <v>8</v>
      </c>
      <c r="O8" s="29">
        <f t="shared" si="8"/>
        <v>1</v>
      </c>
    </row>
    <row r="9" spans="2:18" x14ac:dyDescent="0.4">
      <c r="B9" s="20">
        <v>400</v>
      </c>
      <c r="C9" s="21"/>
      <c r="D9" s="24">
        <f t="shared" si="1"/>
        <v>0</v>
      </c>
      <c r="E9" s="7">
        <v>2000</v>
      </c>
      <c r="F9" s="7">
        <v>17</v>
      </c>
      <c r="G9" s="7">
        <v>80</v>
      </c>
      <c r="H9" s="14">
        <f t="shared" si="2"/>
        <v>1600</v>
      </c>
      <c r="I9" s="16">
        <f t="shared" si="3"/>
        <v>70.588235294117652</v>
      </c>
      <c r="J9" s="15">
        <f t="shared" si="4"/>
        <v>100</v>
      </c>
      <c r="K9" s="16">
        <f t="shared" si="5"/>
        <v>0</v>
      </c>
      <c r="L9" s="16">
        <f t="shared" si="6"/>
        <v>22</v>
      </c>
      <c r="M9" s="16">
        <f>(N9-L9)*60</f>
        <v>39.999999999999858</v>
      </c>
      <c r="N9" s="28">
        <f t="shared" si="7"/>
        <v>22.666666666666664</v>
      </c>
      <c r="O9" s="29">
        <f t="shared" si="8"/>
        <v>1.3333333333333333</v>
      </c>
    </row>
    <row r="10" spans="2:18" x14ac:dyDescent="0.4">
      <c r="B10" s="20">
        <v>400</v>
      </c>
      <c r="C10" s="21"/>
      <c r="D10" s="24">
        <f t="shared" si="1"/>
        <v>0</v>
      </c>
      <c r="E10" s="7">
        <v>2000</v>
      </c>
      <c r="F10" s="7">
        <v>15.3</v>
      </c>
      <c r="G10" s="7">
        <v>80</v>
      </c>
      <c r="H10" s="14">
        <f t="shared" si="2"/>
        <v>1600</v>
      </c>
      <c r="I10" s="16">
        <f t="shared" si="3"/>
        <v>78.431372549019613</v>
      </c>
      <c r="J10" s="15">
        <f t="shared" si="4"/>
        <v>100</v>
      </c>
      <c r="K10" s="16">
        <f t="shared" si="5"/>
        <v>0</v>
      </c>
      <c r="L10" s="16">
        <f t="shared" si="6"/>
        <v>20</v>
      </c>
      <c r="M10" s="16">
        <f t="shared" si="0"/>
        <v>23.999999999999915</v>
      </c>
      <c r="N10" s="28">
        <f t="shared" si="7"/>
        <v>20.399999999999999</v>
      </c>
      <c r="O10" s="29">
        <f t="shared" si="8"/>
        <v>1.3333333333333333</v>
      </c>
    </row>
    <row r="11" spans="2:18" x14ac:dyDescent="0.4">
      <c r="B11" s="20"/>
      <c r="C11" s="21"/>
      <c r="D11" s="24">
        <f t="shared" si="1"/>
        <v>0</v>
      </c>
      <c r="E11" s="7"/>
      <c r="F11" s="7"/>
      <c r="G11" s="7"/>
      <c r="H11" s="14">
        <f t="shared" si="2"/>
        <v>0</v>
      </c>
      <c r="I11" s="16" t="e">
        <f t="shared" si="3"/>
        <v>#DIV/0!</v>
      </c>
      <c r="J11" s="15" t="e">
        <f t="shared" si="4"/>
        <v>#DIV/0!</v>
      </c>
      <c r="K11" s="16">
        <f t="shared" si="5"/>
        <v>0</v>
      </c>
      <c r="L11" s="16">
        <f t="shared" si="6"/>
        <v>0</v>
      </c>
      <c r="M11" s="16">
        <f t="shared" si="0"/>
        <v>0</v>
      </c>
      <c r="N11" s="28">
        <f t="shared" si="7"/>
        <v>0</v>
      </c>
      <c r="O11" s="29">
        <f t="shared" si="8"/>
        <v>0</v>
      </c>
    </row>
    <row r="12" spans="2:18" x14ac:dyDescent="0.4">
      <c r="B12" s="20"/>
      <c r="C12" s="21"/>
      <c r="D12" s="24">
        <f t="shared" si="1"/>
        <v>0</v>
      </c>
      <c r="E12" s="7"/>
      <c r="F12" s="7"/>
      <c r="G12" s="7"/>
      <c r="H12" s="14">
        <f t="shared" si="2"/>
        <v>0</v>
      </c>
      <c r="I12" s="16" t="e">
        <f t="shared" si="3"/>
        <v>#DIV/0!</v>
      </c>
      <c r="J12" s="15" t="e">
        <f t="shared" si="4"/>
        <v>#DIV/0!</v>
      </c>
      <c r="K12" s="16">
        <f t="shared" si="5"/>
        <v>0</v>
      </c>
      <c r="L12" s="16">
        <f t="shared" si="6"/>
        <v>0</v>
      </c>
      <c r="M12" s="16">
        <f t="shared" si="0"/>
        <v>0</v>
      </c>
      <c r="N12" s="28">
        <f t="shared" si="7"/>
        <v>0</v>
      </c>
      <c r="O12" s="29">
        <f t="shared" si="8"/>
        <v>0</v>
      </c>
    </row>
    <row r="13" spans="2:18" x14ac:dyDescent="0.4">
      <c r="B13" s="20"/>
      <c r="C13" s="21"/>
      <c r="D13" s="24">
        <f t="shared" si="1"/>
        <v>0</v>
      </c>
      <c r="E13" s="7"/>
      <c r="F13" s="7"/>
      <c r="G13" s="7"/>
      <c r="H13" s="14">
        <f t="shared" si="2"/>
        <v>0</v>
      </c>
      <c r="I13" s="16" t="e">
        <f t="shared" si="3"/>
        <v>#DIV/0!</v>
      </c>
      <c r="J13" s="15" t="e">
        <f t="shared" si="4"/>
        <v>#DIV/0!</v>
      </c>
      <c r="K13" s="16">
        <f t="shared" si="5"/>
        <v>0</v>
      </c>
      <c r="L13" s="16">
        <f t="shared" si="6"/>
        <v>0</v>
      </c>
      <c r="M13" s="16">
        <f t="shared" si="0"/>
        <v>0</v>
      </c>
      <c r="N13" s="28">
        <f t="shared" si="7"/>
        <v>0</v>
      </c>
      <c r="O13" s="29">
        <f t="shared" si="8"/>
        <v>0</v>
      </c>
    </row>
    <row r="14" spans="2:18" x14ac:dyDescent="0.4">
      <c r="B14" s="20"/>
      <c r="C14" s="21"/>
      <c r="D14" s="24">
        <f t="shared" si="1"/>
        <v>0</v>
      </c>
      <c r="E14" s="7"/>
      <c r="F14" s="7"/>
      <c r="G14" s="7"/>
      <c r="H14" s="14">
        <f t="shared" si="2"/>
        <v>0</v>
      </c>
      <c r="I14" s="16" t="e">
        <f t="shared" si="3"/>
        <v>#DIV/0!</v>
      </c>
      <c r="J14" s="15" t="e">
        <f t="shared" si="4"/>
        <v>#DIV/0!</v>
      </c>
      <c r="K14" s="16">
        <f t="shared" si="5"/>
        <v>0</v>
      </c>
      <c r="L14" s="16">
        <f t="shared" si="6"/>
        <v>0</v>
      </c>
      <c r="M14" s="16">
        <f t="shared" si="0"/>
        <v>0</v>
      </c>
      <c r="N14" s="28">
        <f t="shared" si="7"/>
        <v>0</v>
      </c>
      <c r="O14" s="29">
        <f t="shared" si="8"/>
        <v>0</v>
      </c>
    </row>
    <row r="15" spans="2:18" x14ac:dyDescent="0.4">
      <c r="B15" s="20"/>
      <c r="C15" s="21"/>
      <c r="D15" s="24">
        <f t="shared" si="1"/>
        <v>0</v>
      </c>
      <c r="E15" s="7"/>
      <c r="F15" s="7"/>
      <c r="G15" s="7"/>
      <c r="H15" s="14">
        <f t="shared" si="2"/>
        <v>0</v>
      </c>
      <c r="I15" s="16" t="e">
        <f t="shared" si="3"/>
        <v>#DIV/0!</v>
      </c>
      <c r="J15" s="15" t="e">
        <f t="shared" si="4"/>
        <v>#DIV/0!</v>
      </c>
      <c r="K15" s="16">
        <f t="shared" si="5"/>
        <v>0</v>
      </c>
      <c r="L15" s="16">
        <f t="shared" si="6"/>
        <v>0</v>
      </c>
      <c r="M15" s="16">
        <f t="shared" si="0"/>
        <v>0</v>
      </c>
      <c r="N15" s="28">
        <f t="shared" si="7"/>
        <v>0</v>
      </c>
      <c r="O15" s="29">
        <f t="shared" si="8"/>
        <v>0</v>
      </c>
      <c r="P15" s="2"/>
    </row>
    <row r="16" spans="2:18" x14ac:dyDescent="0.4">
      <c r="B16" s="20"/>
      <c r="C16" s="21"/>
      <c r="D16" s="24">
        <f t="shared" si="1"/>
        <v>0</v>
      </c>
      <c r="E16" s="7"/>
      <c r="F16" s="7"/>
      <c r="G16" s="7"/>
      <c r="H16" s="14">
        <f t="shared" si="2"/>
        <v>0</v>
      </c>
      <c r="I16" s="16" t="e">
        <f t="shared" si="3"/>
        <v>#DIV/0!</v>
      </c>
      <c r="J16" s="15" t="e">
        <f t="shared" si="4"/>
        <v>#DIV/0!</v>
      </c>
      <c r="K16" s="16">
        <f t="shared" si="5"/>
        <v>0</v>
      </c>
      <c r="L16" s="16">
        <f t="shared" si="6"/>
        <v>0</v>
      </c>
      <c r="M16" s="16">
        <f t="shared" si="0"/>
        <v>0</v>
      </c>
      <c r="N16" s="28">
        <f t="shared" si="7"/>
        <v>0</v>
      </c>
      <c r="O16" s="29">
        <f t="shared" si="8"/>
        <v>0</v>
      </c>
    </row>
    <row r="17" spans="2:15" x14ac:dyDescent="0.4">
      <c r="B17" s="20"/>
      <c r="C17" s="21"/>
      <c r="D17" s="24">
        <f t="shared" si="1"/>
        <v>0</v>
      </c>
      <c r="E17" s="7"/>
      <c r="F17" s="7"/>
      <c r="G17" s="7"/>
      <c r="H17" s="14">
        <f t="shared" si="2"/>
        <v>0</v>
      </c>
      <c r="I17" s="16" t="e">
        <f t="shared" si="3"/>
        <v>#DIV/0!</v>
      </c>
      <c r="J17" s="15" t="e">
        <f t="shared" si="4"/>
        <v>#DIV/0!</v>
      </c>
      <c r="K17" s="16">
        <f t="shared" si="5"/>
        <v>0</v>
      </c>
      <c r="L17" s="16">
        <f t="shared" si="6"/>
        <v>0</v>
      </c>
      <c r="M17" s="16">
        <f t="shared" si="0"/>
        <v>0</v>
      </c>
      <c r="N17" s="28">
        <f t="shared" si="7"/>
        <v>0</v>
      </c>
      <c r="O17" s="29">
        <f t="shared" si="8"/>
        <v>0</v>
      </c>
    </row>
    <row r="18" spans="2:15" x14ac:dyDescent="0.4">
      <c r="B18" s="20"/>
      <c r="C18" s="21"/>
      <c r="D18" s="24">
        <f t="shared" si="1"/>
        <v>0</v>
      </c>
      <c r="E18" s="7"/>
      <c r="F18" s="7"/>
      <c r="G18" s="7"/>
      <c r="H18" s="14">
        <f t="shared" si="2"/>
        <v>0</v>
      </c>
      <c r="I18" s="16" t="e">
        <f t="shared" si="3"/>
        <v>#DIV/0!</v>
      </c>
      <c r="J18" s="15" t="e">
        <f t="shared" si="4"/>
        <v>#DIV/0!</v>
      </c>
      <c r="K18" s="16">
        <f t="shared" si="5"/>
        <v>0</v>
      </c>
      <c r="L18" s="16">
        <f t="shared" si="6"/>
        <v>0</v>
      </c>
      <c r="M18" s="16">
        <f t="shared" si="0"/>
        <v>0</v>
      </c>
      <c r="N18" s="28">
        <f t="shared" si="7"/>
        <v>0</v>
      </c>
      <c r="O18" s="29">
        <f t="shared" si="8"/>
        <v>0</v>
      </c>
    </row>
    <row r="19" spans="2:15" x14ac:dyDescent="0.4">
      <c r="B19" s="20"/>
      <c r="C19" s="21"/>
      <c r="D19" s="24">
        <f t="shared" si="1"/>
        <v>0</v>
      </c>
      <c r="E19" s="7"/>
      <c r="F19" s="7"/>
      <c r="G19" s="7"/>
      <c r="H19" s="14">
        <f t="shared" si="2"/>
        <v>0</v>
      </c>
      <c r="I19" s="16" t="e">
        <f t="shared" si="3"/>
        <v>#DIV/0!</v>
      </c>
      <c r="J19" s="15" t="e">
        <f t="shared" si="4"/>
        <v>#DIV/0!</v>
      </c>
      <c r="K19" s="16">
        <f t="shared" si="5"/>
        <v>0</v>
      </c>
      <c r="L19" s="16">
        <f t="shared" si="6"/>
        <v>0</v>
      </c>
      <c r="M19" s="16">
        <f t="shared" si="0"/>
        <v>0</v>
      </c>
      <c r="N19" s="28">
        <f t="shared" si="7"/>
        <v>0</v>
      </c>
      <c r="O19" s="29">
        <f t="shared" si="8"/>
        <v>0</v>
      </c>
    </row>
    <row r="20" spans="2:15" x14ac:dyDescent="0.4">
      <c r="B20" s="20"/>
      <c r="C20" s="21"/>
      <c r="D20" s="24">
        <f t="shared" si="1"/>
        <v>0</v>
      </c>
      <c r="E20" s="7"/>
      <c r="F20" s="7"/>
      <c r="G20" s="7"/>
      <c r="H20" s="14">
        <f t="shared" si="2"/>
        <v>0</v>
      </c>
      <c r="I20" s="16" t="e">
        <f t="shared" si="3"/>
        <v>#DIV/0!</v>
      </c>
      <c r="J20" s="15" t="e">
        <f t="shared" si="4"/>
        <v>#DIV/0!</v>
      </c>
      <c r="K20" s="16">
        <f t="shared" si="5"/>
        <v>0</v>
      </c>
      <c r="L20" s="16">
        <f t="shared" si="6"/>
        <v>0</v>
      </c>
      <c r="M20" s="16">
        <f t="shared" si="0"/>
        <v>0</v>
      </c>
      <c r="N20" s="28">
        <f t="shared" si="7"/>
        <v>0</v>
      </c>
      <c r="O20" s="29">
        <f t="shared" si="8"/>
        <v>0</v>
      </c>
    </row>
    <row r="21" spans="2:15" x14ac:dyDescent="0.4">
      <c r="B21" s="20"/>
      <c r="C21" s="21"/>
      <c r="D21" s="24">
        <f t="shared" si="1"/>
        <v>0</v>
      </c>
      <c r="E21" s="7"/>
      <c r="F21" s="7"/>
      <c r="G21" s="7"/>
      <c r="H21" s="14">
        <f t="shared" si="2"/>
        <v>0</v>
      </c>
      <c r="I21" s="16" t="e">
        <f t="shared" si="3"/>
        <v>#DIV/0!</v>
      </c>
      <c r="J21" s="15" t="e">
        <f t="shared" si="4"/>
        <v>#DIV/0!</v>
      </c>
      <c r="K21" s="16">
        <f t="shared" si="5"/>
        <v>0</v>
      </c>
      <c r="L21" s="16">
        <f t="shared" si="6"/>
        <v>0</v>
      </c>
      <c r="M21" s="16">
        <f t="shared" si="0"/>
        <v>0</v>
      </c>
      <c r="N21" s="28">
        <f t="shared" si="7"/>
        <v>0</v>
      </c>
      <c r="O21" s="29">
        <f t="shared" si="8"/>
        <v>0</v>
      </c>
    </row>
    <row r="22" spans="2:15" x14ac:dyDescent="0.4">
      <c r="B22" s="20"/>
      <c r="C22" s="21"/>
      <c r="D22" s="24">
        <f t="shared" si="1"/>
        <v>0</v>
      </c>
      <c r="E22" s="7"/>
      <c r="F22" s="7"/>
      <c r="G22" s="7"/>
      <c r="H22" s="14">
        <f t="shared" si="2"/>
        <v>0</v>
      </c>
      <c r="I22" s="16" t="e">
        <f t="shared" si="3"/>
        <v>#DIV/0!</v>
      </c>
      <c r="J22" s="15" t="e">
        <f t="shared" si="4"/>
        <v>#DIV/0!</v>
      </c>
      <c r="K22" s="16">
        <f t="shared" si="5"/>
        <v>0</v>
      </c>
      <c r="L22" s="16">
        <f t="shared" si="6"/>
        <v>0</v>
      </c>
      <c r="M22" s="16">
        <f t="shared" si="0"/>
        <v>0</v>
      </c>
      <c r="N22" s="28">
        <f t="shared" si="7"/>
        <v>0</v>
      </c>
      <c r="O22" s="29">
        <f t="shared" si="8"/>
        <v>0</v>
      </c>
    </row>
    <row r="23" spans="2:15" x14ac:dyDescent="0.4">
      <c r="B23" s="20"/>
      <c r="C23" s="21"/>
      <c r="D23" s="24">
        <f t="shared" si="1"/>
        <v>0</v>
      </c>
      <c r="E23" s="7"/>
      <c r="F23" s="7"/>
      <c r="G23" s="7"/>
      <c r="H23" s="14">
        <f t="shared" si="2"/>
        <v>0</v>
      </c>
      <c r="I23" s="16" t="e">
        <f t="shared" si="3"/>
        <v>#DIV/0!</v>
      </c>
      <c r="J23" s="15" t="e">
        <f t="shared" si="4"/>
        <v>#DIV/0!</v>
      </c>
      <c r="K23" s="16">
        <f t="shared" si="5"/>
        <v>0</v>
      </c>
      <c r="L23" s="16">
        <f t="shared" si="6"/>
        <v>0</v>
      </c>
      <c r="M23" s="16">
        <f t="shared" si="0"/>
        <v>0</v>
      </c>
      <c r="N23" s="28">
        <f t="shared" si="7"/>
        <v>0</v>
      </c>
      <c r="O23" s="29">
        <f t="shared" si="8"/>
        <v>0</v>
      </c>
    </row>
    <row r="24" spans="2:15" x14ac:dyDescent="0.4">
      <c r="B24" s="20"/>
      <c r="C24" s="21"/>
      <c r="D24" s="24">
        <f t="shared" si="1"/>
        <v>0</v>
      </c>
      <c r="E24" s="7"/>
      <c r="F24" s="7"/>
      <c r="G24" s="7"/>
      <c r="H24" s="14">
        <f t="shared" si="2"/>
        <v>0</v>
      </c>
      <c r="I24" s="16" t="e">
        <f t="shared" si="3"/>
        <v>#DIV/0!</v>
      </c>
      <c r="J24" s="15" t="e">
        <f t="shared" si="4"/>
        <v>#DIV/0!</v>
      </c>
      <c r="K24" s="16">
        <f t="shared" si="5"/>
        <v>0</v>
      </c>
      <c r="L24" s="16">
        <f t="shared" si="6"/>
        <v>0</v>
      </c>
      <c r="M24" s="16">
        <f t="shared" si="0"/>
        <v>0</v>
      </c>
      <c r="N24" s="28">
        <f t="shared" si="7"/>
        <v>0</v>
      </c>
      <c r="O24" s="29">
        <f t="shared" si="8"/>
        <v>0</v>
      </c>
    </row>
    <row r="25" spans="2:15" x14ac:dyDescent="0.4">
      <c r="B25" s="20"/>
      <c r="C25" s="21"/>
      <c r="D25" s="24">
        <f t="shared" si="1"/>
        <v>0</v>
      </c>
      <c r="E25" s="7"/>
      <c r="F25" s="7"/>
      <c r="G25" s="7"/>
      <c r="H25" s="14">
        <f t="shared" si="2"/>
        <v>0</v>
      </c>
      <c r="I25" s="16" t="e">
        <f t="shared" si="3"/>
        <v>#DIV/0!</v>
      </c>
      <c r="J25" s="15" t="e">
        <f t="shared" si="4"/>
        <v>#DIV/0!</v>
      </c>
      <c r="K25" s="16">
        <f t="shared" si="5"/>
        <v>0</v>
      </c>
      <c r="L25" s="16">
        <f t="shared" si="6"/>
        <v>0</v>
      </c>
      <c r="M25" s="16">
        <f t="shared" si="0"/>
        <v>0</v>
      </c>
      <c r="N25" s="28">
        <f t="shared" si="7"/>
        <v>0</v>
      </c>
      <c r="O25" s="29">
        <f t="shared" si="8"/>
        <v>0</v>
      </c>
    </row>
    <row r="26" spans="2:15" x14ac:dyDescent="0.4">
      <c r="B26" s="20"/>
      <c r="C26" s="21"/>
      <c r="D26" s="24">
        <f t="shared" si="1"/>
        <v>0</v>
      </c>
      <c r="E26" s="7"/>
      <c r="F26" s="7"/>
      <c r="G26" s="7"/>
      <c r="H26" s="14">
        <f t="shared" si="2"/>
        <v>0</v>
      </c>
      <c r="I26" s="16" t="e">
        <f t="shared" si="3"/>
        <v>#DIV/0!</v>
      </c>
      <c r="J26" s="15" t="e">
        <f t="shared" si="4"/>
        <v>#DIV/0!</v>
      </c>
      <c r="K26" s="16">
        <f t="shared" si="5"/>
        <v>0</v>
      </c>
      <c r="L26" s="16">
        <f t="shared" si="6"/>
        <v>0</v>
      </c>
      <c r="M26" s="16">
        <f t="shared" si="0"/>
        <v>0</v>
      </c>
      <c r="N26" s="28">
        <f t="shared" si="7"/>
        <v>0</v>
      </c>
      <c r="O26" s="29">
        <f t="shared" si="8"/>
        <v>0</v>
      </c>
    </row>
    <row r="27" spans="2:15" ht="15" thickBot="1" x14ac:dyDescent="0.45">
      <c r="B27" s="22"/>
      <c r="C27" s="23"/>
      <c r="D27" s="24">
        <f t="shared" si="1"/>
        <v>0</v>
      </c>
      <c r="E27" s="8"/>
      <c r="F27" s="8"/>
      <c r="G27" s="8"/>
      <c r="H27" s="14">
        <f t="shared" si="2"/>
        <v>0</v>
      </c>
      <c r="I27" s="17" t="e">
        <f t="shared" si="3"/>
        <v>#DIV/0!</v>
      </c>
      <c r="J27" s="15" t="e">
        <f t="shared" si="4"/>
        <v>#DIV/0!</v>
      </c>
      <c r="K27" s="17">
        <f t="shared" si="5"/>
        <v>0</v>
      </c>
      <c r="L27" s="17">
        <f t="shared" si="6"/>
        <v>0</v>
      </c>
      <c r="M27" s="16">
        <f t="shared" si="0"/>
        <v>0</v>
      </c>
      <c r="N27" s="30">
        <f t="shared" si="7"/>
        <v>0</v>
      </c>
      <c r="O27" s="31">
        <f t="shared" si="8"/>
        <v>0</v>
      </c>
    </row>
  </sheetData>
  <mergeCells count="3">
    <mergeCell ref="K4:M4"/>
    <mergeCell ref="I4:J4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Cervelli</dc:creator>
  <cp:lastModifiedBy>Silvano Cervelli</cp:lastModifiedBy>
  <dcterms:created xsi:type="dcterms:W3CDTF">2023-05-20T08:30:02Z</dcterms:created>
  <dcterms:modified xsi:type="dcterms:W3CDTF">2023-05-20T18:12:51Z</dcterms:modified>
</cp:coreProperties>
</file>